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<sst xmlns="http://schemas.openxmlformats.org/spreadsheetml/2006/main" count="26" uniqueCount="22">
  <si>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</si>
  <si>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</si>
  <si>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</si>
  <si>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</si>
  <si>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</si>
  <si>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</si>
  <si>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</si>
  <si>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</si>
  <si>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</si>
  <si>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</si>
  <si>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</si>
  <si>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</si>
  <si>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</si>
  <si>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</si>
  <si>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</si>
  <si>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31 de Diciembre de 2019 (b)</t>
  </si>
  <si>
    <t>2.1.1.2.0 (48) Dirección de Administración y Finanzas</t>
  </si>
  <si>
    <t>2.1.1.2.0. (48) Dirección Académica</t>
  </si>
  <si>
    <t>2.1.1.2.0. (48) Dirección de Planeación y Evaluación</t>
  </si>
  <si>
    <t>2.1.1.2.0. (48) Dirección de Vinculación y Extensión</t>
  </si>
  <si>
    <t>2.1.1.2.0. (48) Dirección de Ciencias Naturales</t>
  </si>
  <si>
    <t>2.1.1.2.0. (48) Dirección de Ciencias Exactas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</si>
</sst>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35997408.24</v>
      </c>
      <c r="D9" s="11">
        <f t="shared" si="0"/>
        <v>1168697.41</v>
      </c>
      <c r="E9" s="11">
        <f t="shared" si="0"/>
        <v>37166105.65</v>
      </c>
      <c r="F9" s="11">
        <f t="shared" si="0"/>
        <v>36987972.8</v>
      </c>
      <c r="G9" s="11">
        <f t="shared" si="0"/>
        <v>35980128.39</v>
      </c>
      <c r="H9" s="11">
        <f t="shared" si="0"/>
        <v>178132.8500000007</v>
      </c>
    </row>
    <row r="10" spans="2:8" ht="12.75" customHeight="1">
      <c r="B10" s="7" t="s">
        <v>16</v>
      </c>
      <c r="C10" s="8">
        <v>32301793</v>
      </c>
      <c r="D10" s="8">
        <v>2517941.87</v>
      </c>
      <c r="E10" s="8">
        <f>C10+D10</f>
        <v>34819734.87</v>
      </c>
      <c r="F10" s="8">
        <v>34652961.41</v>
      </c>
      <c r="G10" s="8">
        <v>33928099.77</v>
      </c>
      <c r="H10" s="13">
        <f>E10-F10</f>
        <v>166773.4600000009</v>
      </c>
    </row>
    <row r="11" spans="2:8" ht="12.75">
      <c r="B11" s="7" t="s">
        <v>17</v>
      </c>
      <c r="C11" s="9">
        <v>609234</v>
      </c>
      <c r="D11" s="9">
        <v>-362074</v>
      </c>
      <c r="E11" s="9">
        <f>C11+D11</f>
        <v>247160</v>
      </c>
      <c r="F11" s="9">
        <v>245418.54</v>
      </c>
      <c r="G11" s="9">
        <v>245418.54</v>
      </c>
      <c r="H11" s="13">
        <f>E11-F11</f>
        <v>1741.4599999999919</v>
      </c>
    </row>
    <row r="12" spans="2:8" ht="12.75">
      <c r="B12" s="7" t="s">
        <v>18</v>
      </c>
      <c r="C12" s="9">
        <v>2705353</v>
      </c>
      <c r="D12" s="9">
        <v>-917086.37</v>
      </c>
      <c r="E12" s="9">
        <f>C12+D12</f>
        <v>1788266.63</v>
      </c>
      <c r="F12" s="9">
        <v>1778730.06</v>
      </c>
      <c r="G12" s="9">
        <v>1495747.29</v>
      </c>
      <c r="H12" s="13">
        <f>E12-F12</f>
        <v>9536.569999999832</v>
      </c>
    </row>
    <row r="13" spans="2:8" ht="12.75">
      <c r="B13" s="7" t="s">
        <v>19</v>
      </c>
      <c r="C13" s="9">
        <v>329113</v>
      </c>
      <c r="D13" s="9">
        <v>-164987</v>
      </c>
      <c r="E13" s="9">
        <f>C13+D13</f>
        <v>164126</v>
      </c>
      <c r="F13" s="9">
        <v>164044.64</v>
      </c>
      <c r="G13" s="9">
        <v>164044.64</v>
      </c>
      <c r="H13" s="13">
        <f>E13-F13</f>
        <v>81.35999999998603</v>
      </c>
    </row>
    <row r="14" spans="2:8" ht="12.75">
      <c r="B14" s="7" t="s">
        <v>20</v>
      </c>
      <c r="C14" s="9">
        <v>6505.14</v>
      </c>
      <c r="D14" s="9">
        <v>110655</v>
      </c>
      <c r="E14" s="9">
        <f>C14+D14</f>
        <v>117160.14</v>
      </c>
      <c r="F14" s="9">
        <v>117160.14</v>
      </c>
      <c r="G14" s="9">
        <v>117160.14</v>
      </c>
      <c r="H14" s="13">
        <f>E14-F14</f>
        <v>0</v>
      </c>
    </row>
    <row r="15" spans="2:8" ht="12.75">
      <c r="B15" s="7" t="s">
        <v>21</v>
      </c>
      <c r="C15" s="9">
        <v>45410.1</v>
      </c>
      <c r="D15" s="9">
        <v>-15752.09</v>
      </c>
      <c r="E15" s="9">
        <f>C15+D15</f>
        <v>29658.01</v>
      </c>
      <c r="F15" s="9">
        <v>29658.01</v>
      </c>
      <c r="G15" s="9">
        <v>29658.01</v>
      </c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32243703.18</v>
      </c>
      <c r="D19" s="12">
        <f t="shared" si="1"/>
        <v>-1183432.73</v>
      </c>
      <c r="E19" s="12">
        <f t="shared" si="1"/>
        <v>31060270.45</v>
      </c>
      <c r="F19" s="12">
        <f t="shared" si="1"/>
        <v>30613144.889999997</v>
      </c>
      <c r="G19" s="12">
        <f t="shared" si="1"/>
        <v>30207516.25</v>
      </c>
      <c r="H19" s="12">
        <f t="shared" si="1"/>
        <v>447125.560000001</v>
      </c>
    </row>
    <row r="20" spans="2:8" ht="12.75">
      <c r="B20" s="7" t="s">
        <v>16</v>
      </c>
      <c r="C20" s="8">
        <v>28047925</v>
      </c>
      <c r="D20" s="8">
        <v>981381.38</v>
      </c>
      <c r="E20" s="8">
        <f>C20+D20</f>
        <v>29029306.38</v>
      </c>
      <c r="F20" s="8">
        <v>28899420.83</v>
      </c>
      <c r="G20" s="8">
        <v>28524882.19</v>
      </c>
      <c r="H20" s="13">
        <f>E20-F20</f>
        <v>129885.55000000075</v>
      </c>
    </row>
    <row r="21" spans="2:8" ht="12.75">
      <c r="B21" s="7" t="s">
        <v>17</v>
      </c>
      <c r="C21" s="8">
        <v>724209.18</v>
      </c>
      <c r="D21" s="8">
        <v>-391049.18</v>
      </c>
      <c r="E21" s="8">
        <f>C21+D21</f>
        <v>333160.00000000006</v>
      </c>
      <c r="F21" s="8">
        <v>251418.52</v>
      </c>
      <c r="G21" s="8">
        <v>251418.52</v>
      </c>
      <c r="H21" s="13">
        <f>E21-F21</f>
        <v>81741.48000000007</v>
      </c>
    </row>
    <row r="22" spans="2:8" ht="12.75">
      <c r="B22" s="7" t="s">
        <v>18</v>
      </c>
      <c r="C22" s="8">
        <v>3142456</v>
      </c>
      <c r="D22" s="8">
        <v>-1608777.93</v>
      </c>
      <c r="E22" s="8">
        <f>C22+D22</f>
        <v>1533678.07</v>
      </c>
      <c r="F22" s="8">
        <v>1298260.93</v>
      </c>
      <c r="G22" s="8">
        <v>1267170.93</v>
      </c>
      <c r="H22" s="13">
        <f>E22-F22</f>
        <v>235417.14000000013</v>
      </c>
    </row>
    <row r="23" spans="2:8" ht="12.75">
      <c r="B23" s="7" t="s">
        <v>19</v>
      </c>
      <c r="C23" s="8">
        <v>329113</v>
      </c>
      <c r="D23" s="8">
        <v>-164987</v>
      </c>
      <c r="E23" s="8">
        <f>C23+D23</f>
        <v>164126</v>
      </c>
      <c r="F23" s="8">
        <v>164044.61</v>
      </c>
      <c r="G23" s="8">
        <v>164044.61</v>
      </c>
      <c r="H23" s="13">
        <f>E23-F23</f>
        <v>81.39000000001397</v>
      </c>
    </row>
    <row r="24" spans="2:8" ht="12.75">
      <c r="B24" s="7"/>
      <c r="C24" s="9"/>
      <c r="D24" s="9"/>
      <c r="E24" s="9"/>
      <c r="F24" s="9"/>
      <c r="G24" s="9"/>
      <c r="H24" s="13">
        <f aca="true" t="shared" si="2" ref="H20:H28">E24-F24</f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68241111.42</v>
      </c>
      <c r="D29" s="10">
        <f t="shared" si="3"/>
        <v>-14735.320000000065</v>
      </c>
      <c r="E29" s="10">
        <f t="shared" si="3"/>
        <v>68226376.1</v>
      </c>
      <c r="F29" s="10">
        <f t="shared" si="3"/>
        <v>67601117.69</v>
      </c>
      <c r="G29" s="10">
        <f t="shared" si="3"/>
        <v>66187644.64</v>
      </c>
      <c r="H29" s="10">
        <f t="shared" si="3"/>
        <v>625258.4100000017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2016-12-22T17:30:19Z</cp:lastPrinted>
  <dcterms:created xsi:type="dcterms:W3CDTF">2016-10-11T20:43:07Z</dcterms:created>
  <dcterms:modified xsi:type="dcterms:W3CDTF">2020-01-15T22:37:17Z</dcterms:modified>
  <cp:category/>
  <cp:version/>
  <cp:contentType/>
  <cp:contentStatus/>
</cp:coreProperties>
</file>